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ESE Doutorado _versão final 2021\Artigos def_16_08_21\Artigo 7 -  Dessecação soja\"/>
    </mc:Choice>
  </mc:AlternateContent>
  <bookViews>
    <workbookView xWindow="0" yWindow="0" windowWidth="15345" windowHeight="46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E9" i="1"/>
  <c r="F9" i="1"/>
  <c r="G9" i="1"/>
  <c r="H9" i="1"/>
  <c r="I9" i="1"/>
  <c r="J9" i="1"/>
  <c r="K9" i="1"/>
  <c r="C9" i="1"/>
  <c r="D12" i="1"/>
  <c r="E12" i="1"/>
  <c r="F12" i="1"/>
  <c r="G12" i="1"/>
  <c r="H12" i="1"/>
  <c r="I12" i="1"/>
  <c r="J12" i="1"/>
  <c r="K12" i="1"/>
  <c r="C12" i="1"/>
</calcChain>
</file>

<file path=xl/sharedStrings.xml><?xml version="1.0" encoding="utf-8"?>
<sst xmlns="http://schemas.openxmlformats.org/spreadsheetml/2006/main" count="32" uniqueCount="22">
  <si>
    <t>T max</t>
  </si>
  <si>
    <t>T min</t>
  </si>
  <si>
    <t>Um %</t>
  </si>
  <si>
    <t>Precipitação</t>
  </si>
  <si>
    <t>Dados pluviométricos Maringá PR 2010/2011</t>
  </si>
  <si>
    <t>Out/2010</t>
  </si>
  <si>
    <t>Nov/2010</t>
  </si>
  <si>
    <t>Dez/2010</t>
  </si>
  <si>
    <t>Jan/2011</t>
  </si>
  <si>
    <t>Fev/2011</t>
  </si>
  <si>
    <t>Mar/2011</t>
  </si>
  <si>
    <t>Abr/2011</t>
  </si>
  <si>
    <t>Mai/2011</t>
  </si>
  <si>
    <t>Jun/2011</t>
  </si>
  <si>
    <t>Temperatura</t>
  </si>
  <si>
    <t>Umidade</t>
  </si>
  <si>
    <r>
      <t>Temperatura (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C) - Maringá</t>
    </r>
  </si>
  <si>
    <r>
      <t>Temperatura (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C) - Rio Verde</t>
    </r>
  </si>
  <si>
    <t>Precipitação (mm) - Maringá</t>
  </si>
  <si>
    <t>Precipitação (mm) - Rio Verde</t>
  </si>
  <si>
    <t>Umidade (%) - Maringá</t>
  </si>
  <si>
    <t>Umidade (%) - Rio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</si>
</sst>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spcFirstLastPara="1" vertOverflow="ellipsis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000"/>
              <a:t>Temperature ( </a:t>
            </a:r>
            <a:r>
              <a:rPr lang="pt-BR" sz="1000">
                <a:latin typeface="Calibri" panose="020F0502020204030204" pitchFamily="34" charset="0"/>
              </a:rPr>
              <a:t>°</a:t>
            </a:r>
            <a:r>
              <a:rPr lang="pt-BR" sz="1000"/>
              <a:t>C)</a:t>
            </a:r>
          </a:p>
        </c:rich>
      </c:tx>
      <c:layout>
        <c:manualLayout>
          <c:xMode val="edge"/>
          <c:yMode val="edge"/>
          <c:x val="0.94102840304813196"/>
          <c:y val="0.1659259517334036"/>
        </c:manualLayout>
      </c:layout>
      <c:overlay val="0"/>
      <c:spPr>
        <a:noFill/>
        <a:ln>
          <a:noFill/>
        </a:ln>
        <a:effectLst/>
      </c:spPr>
      <c:txPr>
        <a:bodyPr rot="-5400000" spcFirstLastPara="1" vertOverflow="ellipsis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4060513811238282"/>
          <c:y val="0.10747640439022524"/>
          <c:w val="0.74069783098673991"/>
          <c:h val="0.55083278714226303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Plan1!$B$19</c:f>
              <c:strCache>
                <c:ptCount val="1"/>
                <c:pt idx="0">
                  <c:v>Precipitação (mm) - Maringá</c:v>
                </c:pt>
              </c:strCache>
            </c:strRef>
          </c:tx>
          <c:spPr>
            <a:solidFill>
              <a:schemeClr val="tx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Plan1!$C$16:$K$16</c:f>
              <c:strCache>
                <c:ptCount val="9"/>
                <c:pt idx="0">
                  <c:v>Out/2010</c:v>
                </c:pt>
                <c:pt idx="1">
                  <c:v>Nov/2010</c:v>
                </c:pt>
                <c:pt idx="2">
                  <c:v>Dez/2010</c:v>
                </c:pt>
                <c:pt idx="3">
                  <c:v>Jan/2011</c:v>
                </c:pt>
                <c:pt idx="4">
                  <c:v>Fev/2011</c:v>
                </c:pt>
                <c:pt idx="5">
                  <c:v>Mar/2011</c:v>
                </c:pt>
                <c:pt idx="6">
                  <c:v>Abr/2011</c:v>
                </c:pt>
                <c:pt idx="7">
                  <c:v>Mai/2011</c:v>
                </c:pt>
                <c:pt idx="8">
                  <c:v>Jun/2011</c:v>
                </c:pt>
              </c:strCache>
            </c:strRef>
          </c:cat>
          <c:val>
            <c:numRef>
              <c:f>Plan1!$C$19:$K$19</c:f>
              <c:numCache>
                <c:formatCode>#,#00</c:formatCode>
                <c:ptCount val="9"/>
                <c:pt idx="0">
                  <c:v>208.6</c:v>
                </c:pt>
                <c:pt idx="1">
                  <c:v>96</c:v>
                </c:pt>
                <c:pt idx="2">
                  <c:v>192.2</c:v>
                </c:pt>
                <c:pt idx="3">
                  <c:v>189.7</c:v>
                </c:pt>
                <c:pt idx="4">
                  <c:v>260.2</c:v>
                </c:pt>
                <c:pt idx="5">
                  <c:v>129.5</c:v>
                </c:pt>
                <c:pt idx="6">
                  <c:v>111.1</c:v>
                </c:pt>
                <c:pt idx="7">
                  <c:v>7.5</c:v>
                </c:pt>
                <c:pt idx="8">
                  <c:v>136.80000000000001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267915552"/>
        <c:axId val="267912024"/>
      </c:barChart>
      <c:lineChart>
        <c:grouping val="standard"/>
        <c:varyColors val="0"/>
        <c:ser>
          <c:idx val="0"/>
          <c:order val="0"/>
          <c:tx>
            <c:strRef>
              <c:f>Plan1!$B$17</c:f>
              <c:strCache>
                <c:ptCount val="1"/>
                <c:pt idx="0">
                  <c:v>Temperatura (°C) - Maringá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diamond"/>
            <c:size val="5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cat>
            <c:strRef>
              <c:f>Plan1!$C$16:$K$16</c:f>
              <c:strCache>
                <c:ptCount val="9"/>
                <c:pt idx="0">
                  <c:v>Out/2010</c:v>
                </c:pt>
                <c:pt idx="1">
                  <c:v>Nov/2010</c:v>
                </c:pt>
                <c:pt idx="2">
                  <c:v>Dez/2010</c:v>
                </c:pt>
                <c:pt idx="3">
                  <c:v>Jan/2011</c:v>
                </c:pt>
                <c:pt idx="4">
                  <c:v>Fev/2011</c:v>
                </c:pt>
                <c:pt idx="5">
                  <c:v>Mar/2011</c:v>
                </c:pt>
                <c:pt idx="6">
                  <c:v>Abr/2011</c:v>
                </c:pt>
                <c:pt idx="7">
                  <c:v>Mai/2011</c:v>
                </c:pt>
                <c:pt idx="8">
                  <c:v>Jun/2011</c:v>
                </c:pt>
              </c:strCache>
            </c:strRef>
          </c:cat>
          <c:val>
            <c:numRef>
              <c:f>Plan1!$C$17:$K$17</c:f>
              <c:numCache>
                <c:formatCode>#,#00</c:formatCode>
                <c:ptCount val="9"/>
                <c:pt idx="0">
                  <c:v>21.7</c:v>
                </c:pt>
                <c:pt idx="1">
                  <c:v>23</c:v>
                </c:pt>
                <c:pt idx="2">
                  <c:v>23.6</c:v>
                </c:pt>
                <c:pt idx="3">
                  <c:v>25.049999999999997</c:v>
                </c:pt>
                <c:pt idx="4">
                  <c:v>25.1</c:v>
                </c:pt>
                <c:pt idx="5">
                  <c:v>23.700000000000003</c:v>
                </c:pt>
                <c:pt idx="6">
                  <c:v>22.6</c:v>
                </c:pt>
                <c:pt idx="7">
                  <c:v>19.399999999999999</c:v>
                </c:pt>
                <c:pt idx="8">
                  <c:v>16.950000000000003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smooth val="0"/>
        <c:axId val="267912416"/>
        <c:axId val="267914376"/>
      </c:lineChart>
      <c:catAx>
        <c:axId val="267915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324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67912024"/>
        <c:crosses val="autoZero"/>
        <c:auto val="1"/>
        <c:lblAlgn val="ctr"/>
        <c:lblOffset val="100"/>
        <c:noMultiLvlLbl val="0"/>
      </c:catAx>
      <c:valAx>
        <c:axId val="2679120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Rainfall (mm)</a:t>
                </a:r>
              </a:p>
            </c:rich>
          </c:tx>
          <c:layout>
            <c:manualLayout>
              <c:xMode val="edge"/>
              <c:yMode val="edge"/>
              <c:x val="1.9826517967781909E-2"/>
              <c:y val="0.229174099997915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#,#00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67915552"/>
        <c:crosses val="autoZero"/>
        <c:crossBetween val="between"/>
      </c:valAx>
      <c:valAx>
        <c:axId val="267914376"/>
        <c:scaling>
          <c:orientation val="minMax"/>
        </c:scaling>
        <c:delete val="0"/>
        <c:axPos val="r"/>
        <c:numFmt formatCode="#,##0.0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67912416"/>
        <c:crosses val="max"/>
        <c:crossBetween val="between"/>
      </c:valAx>
      <c:catAx>
        <c:axId val="267912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914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8234171472060418"/>
          <c:y val="0.84437489559636758"/>
          <c:w val="0.29146034260510334"/>
          <c:h val="0.131579868305935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-5400000" spcFirstLastPara="1" vertOverflow="ellipsis" wrap="square" anchor="ctr" anchorCtr="1"/>
          <a:lstStyle/>
          <a:p>
            <a:pPr>
              <a:defRPr sz="8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t-BR" sz="800" b="0"/>
              <a:t>Temperatura ( °C)</a:t>
            </a:r>
          </a:p>
        </c:rich>
      </c:tx>
      <c:layout>
        <c:manualLayout>
          <c:xMode val="edge"/>
          <c:yMode val="edge"/>
          <c:x val="0.95472230413487058"/>
          <c:y val="0.2684382809970336"/>
        </c:manualLayout>
      </c:layout>
      <c:overlay val="0"/>
      <c:spPr>
        <a:noFill/>
        <a:ln>
          <a:noFill/>
        </a:ln>
        <a:effectLst/>
      </c:spPr>
      <c:txPr>
        <a:bodyPr rot="-5400000" spcFirstLastPara="1" vertOverflow="ellipsis" wrap="square" anchor="ctr" anchorCtr="1"/>
        <a:lstStyle/>
        <a:p>
          <a:pPr>
            <a:defRPr sz="8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2663985442884279"/>
          <c:y val="5.1848184818481857E-2"/>
          <c:w val="0.77705338163528048"/>
          <c:h val="0.64731370304472191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Plan1!$B$19</c:f>
              <c:strCache>
                <c:ptCount val="1"/>
                <c:pt idx="0">
                  <c:v>Precipitação (mm) - Maringá</c:v>
                </c:pt>
              </c:strCache>
            </c:strRef>
          </c:tx>
          <c:spPr>
            <a:solidFill>
              <a:schemeClr val="tx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Plan1!$C$16:$K$16</c15:sqref>
                  </c15:fullRef>
                </c:ext>
              </c:extLst>
              <c:f>Plan1!$C$16:$H$16</c:f>
              <c:strCache>
                <c:ptCount val="6"/>
                <c:pt idx="0">
                  <c:v>Out/2010</c:v>
                </c:pt>
                <c:pt idx="1">
                  <c:v>Nov/2010</c:v>
                </c:pt>
                <c:pt idx="2">
                  <c:v>Dez/2010</c:v>
                </c:pt>
                <c:pt idx="3">
                  <c:v>Jan/2011</c:v>
                </c:pt>
                <c:pt idx="4">
                  <c:v>Fev/2011</c:v>
                </c:pt>
                <c:pt idx="5">
                  <c:v>Mar/2011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Plan1!$C$19:$K$19</c15:sqref>
                  </c15:fullRef>
                </c:ext>
              </c:extLst>
              <c:f>Plan1!$C$19:$H$19</c:f>
              <c:numCache>
                <c:formatCode>0.0</c:formatCode>
                <c:ptCount val="6"/>
                <c:pt idx="0">
                  <c:v>208.6</c:v>
                </c:pt>
                <c:pt idx="1">
                  <c:v>96</c:v>
                </c:pt>
                <c:pt idx="2">
                  <c:v>192.2</c:v>
                </c:pt>
                <c:pt idx="3">
                  <c:v>189.7</c:v>
                </c:pt>
                <c:pt idx="4">
                  <c:v>260.2</c:v>
                </c:pt>
                <c:pt idx="5">
                  <c:v>129.5</c:v>
                </c:pt>
              </c:numCache>
            </c:numRef>
          </c:val>
        </c:ser>
        <c:ser>
          <c:idx val="3"/>
          <c:order val="3"/>
          <c:tx>
            <c:strRef>
              <c:f>Plan1!$B$20</c:f>
              <c:strCache>
                <c:ptCount val="1"/>
                <c:pt idx="0">
                  <c:v>Precipitação (mm) - Rio Verde</c:v>
                </c:pt>
              </c:strCache>
            </c:strRef>
          </c:tx>
          <c:spPr>
            <a:noFill/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Plan1!$C$16:$K$16</c15:sqref>
                  </c15:fullRef>
                </c:ext>
              </c:extLst>
              <c:f>Plan1!$C$16:$H$16</c:f>
              <c:strCache>
                <c:ptCount val="6"/>
                <c:pt idx="0">
                  <c:v>Out/2010</c:v>
                </c:pt>
                <c:pt idx="1">
                  <c:v>Nov/2010</c:v>
                </c:pt>
                <c:pt idx="2">
                  <c:v>Dez/2010</c:v>
                </c:pt>
                <c:pt idx="3">
                  <c:v>Jan/2011</c:v>
                </c:pt>
                <c:pt idx="4">
                  <c:v>Fev/2011</c:v>
                </c:pt>
                <c:pt idx="5">
                  <c:v>Mar/2011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Plan1!$C$20:$K$20</c15:sqref>
                  </c15:fullRef>
                </c:ext>
              </c:extLst>
              <c:f>Plan1!$C$20:$H$20</c:f>
              <c:numCache>
                <c:formatCode>0.0</c:formatCode>
                <c:ptCount val="6"/>
                <c:pt idx="0">
                  <c:v>142.19999999999999</c:v>
                </c:pt>
                <c:pt idx="1">
                  <c:v>283.2</c:v>
                </c:pt>
                <c:pt idx="2">
                  <c:v>219.5</c:v>
                </c:pt>
                <c:pt idx="3">
                  <c:v>257</c:v>
                </c:pt>
                <c:pt idx="4">
                  <c:v>258.8</c:v>
                </c:pt>
                <c:pt idx="5">
                  <c:v>419</c:v>
                </c:pt>
              </c:numCache>
            </c:numRef>
          </c:val>
        </c:ser>
        <c:ser>
          <c:idx val="4"/>
          <c:order val="4"/>
          <c:tx>
            <c:strRef>
              <c:f>Plan1!$B$21</c:f>
              <c:strCache>
                <c:ptCount val="1"/>
                <c:pt idx="0">
                  <c:v>Umidade (%) - Maringá</c:v>
                </c:pt>
              </c:strCache>
            </c:strRef>
          </c:tx>
          <c:spPr>
            <a:pattFill prst="pct20">
              <a:fgClr>
                <a:schemeClr val="tx1"/>
              </a:fgClr>
              <a:bgClr>
                <a:schemeClr val="bg1"/>
              </a:bgClr>
            </a:pattFill>
            <a:ln w="6350">
              <a:solidFill>
                <a:schemeClr val="tx1"/>
              </a:solidFill>
              <a:prstDash val="sysDash"/>
            </a:ln>
            <a:effectLst/>
          </c:spPr>
          <c:invertIfNegative val="0"/>
          <c:cat>
            <c:strLit>
              <c:ptCount val="6"/>
              <c:pt idx="0">
                <c:v>Out/2010</c:v>
              </c:pt>
              <c:pt idx="1">
                <c:v>Nov/2010</c:v>
              </c:pt>
              <c:pt idx="2">
                <c:v>Dez/2010</c:v>
              </c:pt>
              <c:pt idx="3">
                <c:v>Jan/2011</c:v>
              </c:pt>
              <c:pt idx="4">
                <c:v>Fev/2011</c:v>
              </c:pt>
              <c:pt idx="5">
                <c:v>Mar/2011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Plan1!$C$21:$K$21</c15:sqref>
                  </c15:fullRef>
                </c:ext>
              </c:extLst>
              <c:f>Plan1!$C$21:$H$21</c:f>
              <c:numCache>
                <c:formatCode>General</c:formatCode>
                <c:ptCount val="6"/>
                <c:pt idx="0">
                  <c:v>69.400000000000006</c:v>
                </c:pt>
                <c:pt idx="1">
                  <c:v>64.699999999999989</c:v>
                </c:pt>
                <c:pt idx="2">
                  <c:v>82.1</c:v>
                </c:pt>
                <c:pt idx="3">
                  <c:v>80.55</c:v>
                </c:pt>
                <c:pt idx="4">
                  <c:v>82.5</c:v>
                </c:pt>
                <c:pt idx="5">
                  <c:v>76.05</c:v>
                </c:pt>
              </c:numCache>
            </c:numRef>
          </c:val>
        </c:ser>
        <c:ser>
          <c:idx val="5"/>
          <c:order val="5"/>
          <c:tx>
            <c:strRef>
              <c:f>Plan1!$B$22</c:f>
              <c:strCache>
                <c:ptCount val="1"/>
                <c:pt idx="0">
                  <c:v>Umidade (%) - Rio Verde</c:v>
                </c:pt>
              </c:strCache>
            </c:strRef>
          </c:tx>
          <c:spPr>
            <a:pattFill prst="ltDnDiag">
              <a:fgClr>
                <a:schemeClr val="tx1"/>
              </a:fgClr>
              <a:bgClr>
                <a:schemeClr val="bg1"/>
              </a:bgClr>
            </a:pattFill>
            <a:ln w="6350">
              <a:solidFill>
                <a:schemeClr val="tx1"/>
              </a:solidFill>
              <a:prstDash val="sysDot"/>
            </a:ln>
            <a:effectLst/>
          </c:spPr>
          <c:invertIfNegative val="0"/>
          <c:cat>
            <c:strLit>
              <c:ptCount val="6"/>
              <c:pt idx="0">
                <c:v>Out/2010</c:v>
              </c:pt>
              <c:pt idx="1">
                <c:v>Nov/2010</c:v>
              </c:pt>
              <c:pt idx="2">
                <c:v>Dez/2010</c:v>
              </c:pt>
              <c:pt idx="3">
                <c:v>Jan/2011</c:v>
              </c:pt>
              <c:pt idx="4">
                <c:v>Fev/2011</c:v>
              </c:pt>
              <c:pt idx="5">
                <c:v>Mar/2011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Plan1!$C$22:$K$22</c15:sqref>
                  </c15:fullRef>
                </c:ext>
              </c:extLst>
              <c:f>Plan1!$C$22:$H$22</c:f>
              <c:numCache>
                <c:formatCode>0.0</c:formatCode>
                <c:ptCount val="6"/>
                <c:pt idx="0">
                  <c:v>58</c:v>
                </c:pt>
                <c:pt idx="1">
                  <c:v>72</c:v>
                </c:pt>
                <c:pt idx="2">
                  <c:v>77</c:v>
                </c:pt>
                <c:pt idx="3">
                  <c:v>80</c:v>
                </c:pt>
                <c:pt idx="4">
                  <c:v>82</c:v>
                </c:pt>
                <c:pt idx="5">
                  <c:v>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7917512"/>
        <c:axId val="267915944"/>
      </c:barChart>
      <c:lineChart>
        <c:grouping val="standard"/>
        <c:varyColors val="0"/>
        <c:ser>
          <c:idx val="0"/>
          <c:order val="0"/>
          <c:tx>
            <c:strRef>
              <c:f>Plan1!$B$17</c:f>
              <c:strCache>
                <c:ptCount val="1"/>
                <c:pt idx="0">
                  <c:v>Temperatura (°C) - Maringá</c:v>
                </c:pt>
              </c:strCache>
            </c:strRef>
          </c:tx>
          <c:spPr>
            <a:ln w="19050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Plan1!$C$16:$K$16</c15:sqref>
                  </c15:fullRef>
                </c:ext>
              </c:extLst>
              <c:f>Plan1!$C$16:$H$16</c:f>
              <c:strCache>
                <c:ptCount val="6"/>
                <c:pt idx="0">
                  <c:v>Out/2010</c:v>
                </c:pt>
                <c:pt idx="1">
                  <c:v>Nov/2010</c:v>
                </c:pt>
                <c:pt idx="2">
                  <c:v>Dez/2010</c:v>
                </c:pt>
                <c:pt idx="3">
                  <c:v>Jan/2011</c:v>
                </c:pt>
                <c:pt idx="4">
                  <c:v>Fev/2011</c:v>
                </c:pt>
                <c:pt idx="5">
                  <c:v>Mar/2011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Plan1!$C$17:$K$17</c15:sqref>
                  </c15:fullRef>
                </c:ext>
              </c:extLst>
              <c:f>Plan1!$C$17:$H$17</c:f>
              <c:numCache>
                <c:formatCode>0.0</c:formatCode>
                <c:ptCount val="6"/>
                <c:pt idx="0">
                  <c:v>21.7</c:v>
                </c:pt>
                <c:pt idx="1">
                  <c:v>23</c:v>
                </c:pt>
                <c:pt idx="2">
                  <c:v>23.6</c:v>
                </c:pt>
                <c:pt idx="3">
                  <c:v>25.049999999999997</c:v>
                </c:pt>
                <c:pt idx="4">
                  <c:v>25.1</c:v>
                </c:pt>
                <c:pt idx="5">
                  <c:v>23.700000000000003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Plan1!$B$18</c:f>
              <c:strCache>
                <c:ptCount val="1"/>
                <c:pt idx="0">
                  <c:v>Temperatura (°C) - Rio Verde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Plan1!$C$16:$K$16</c15:sqref>
                  </c15:fullRef>
                </c:ext>
              </c:extLst>
              <c:f>Plan1!$C$16:$H$16</c:f>
              <c:strCache>
                <c:ptCount val="6"/>
                <c:pt idx="0">
                  <c:v>Out/2010</c:v>
                </c:pt>
                <c:pt idx="1">
                  <c:v>Nov/2010</c:v>
                </c:pt>
                <c:pt idx="2">
                  <c:v>Dez/2010</c:v>
                </c:pt>
                <c:pt idx="3">
                  <c:v>Jan/2011</c:v>
                </c:pt>
                <c:pt idx="4">
                  <c:v>Fev/2011</c:v>
                </c:pt>
                <c:pt idx="5">
                  <c:v>Mar/2011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Plan1!$C$18:$K$18</c15:sqref>
                  </c15:fullRef>
                </c:ext>
              </c:extLst>
              <c:f>Plan1!$C$18:$H$18</c:f>
              <c:numCache>
                <c:formatCode>0.0</c:formatCode>
                <c:ptCount val="6"/>
                <c:pt idx="0">
                  <c:v>25.9</c:v>
                </c:pt>
                <c:pt idx="1">
                  <c:v>23.9</c:v>
                </c:pt>
                <c:pt idx="2">
                  <c:v>24.2</c:v>
                </c:pt>
                <c:pt idx="3">
                  <c:v>23.9</c:v>
                </c:pt>
                <c:pt idx="4">
                  <c:v>23.3</c:v>
                </c:pt>
                <c:pt idx="5">
                  <c:v>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911240"/>
        <c:axId val="267917904"/>
      </c:lineChart>
      <c:catAx>
        <c:axId val="267917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solidFill>
            <a:sysClr val="window" lastClr="FFFFFF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324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BR"/>
          </a:p>
        </c:txPr>
        <c:crossAx val="267915944"/>
        <c:crosses val="autoZero"/>
        <c:auto val="1"/>
        <c:lblAlgn val="ctr"/>
        <c:lblOffset val="100"/>
        <c:noMultiLvlLbl val="0"/>
      </c:catAx>
      <c:valAx>
        <c:axId val="2679159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pt-BR"/>
                  <a:t>Precipitação (mm)</a:t>
                </a:r>
              </a:p>
              <a:p>
                <a:pPr>
                  <a:defRPr/>
                </a:pPr>
                <a:r>
                  <a:rPr lang="pt-BR"/>
                  <a:t>Umidade (%)</a:t>
                </a:r>
              </a:p>
            </c:rich>
          </c:tx>
          <c:layout>
            <c:manualLayout>
              <c:xMode val="edge"/>
              <c:yMode val="edge"/>
              <c:x val="1.1654092076209929E-2"/>
              <c:y val="0.273139994609244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pt-BR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BR"/>
          </a:p>
        </c:txPr>
        <c:crossAx val="267917512"/>
        <c:crosses val="autoZero"/>
        <c:crossBetween val="between"/>
        <c:majorUnit val="100"/>
      </c:valAx>
      <c:valAx>
        <c:axId val="267917904"/>
        <c:scaling>
          <c:orientation val="minMax"/>
          <c:max val="30"/>
        </c:scaling>
        <c:delete val="0"/>
        <c:axPos val="r"/>
        <c:numFmt formatCode="0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BR"/>
          </a:p>
        </c:txPr>
        <c:crossAx val="267911240"/>
        <c:crosses val="max"/>
        <c:crossBetween val="between"/>
      </c:valAx>
      <c:catAx>
        <c:axId val="267911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679179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97766062271191"/>
          <c:y val="0.83757899303396799"/>
          <c:w val="0.66233442193771586"/>
          <c:h val="0.139441282710948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 sz="800" b="0"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1</xdr:row>
      <xdr:rowOff>171450</xdr:rowOff>
    </xdr:from>
    <xdr:to>
      <xdr:col>22</xdr:col>
      <xdr:colOff>133350</xdr:colOff>
      <xdr:row>19</xdr:row>
      <xdr:rowOff>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1658470</xdr:colOff>
      <xdr:row>24</xdr:row>
      <xdr:rowOff>67235</xdr:rowOff>
    </xdr:from>
    <xdr:to>
      <xdr:col>10</xdr:col>
      <xdr:colOff>180975</xdr:colOff>
      <xdr:row>45</xdr:row>
      <xdr:rowOff>47624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2"/>
  <sheetViews>
    <sheetView showGridLines="0" tabSelected="1" topLeftCell="A25" zoomScaleNormal="100" workbookViewId="0">
      <selection activeCell="L34" sqref="L34"/>
    </sheetView>
  </sheetViews>
  <sheetFormatPr defaultRowHeight="15" x14ac:dyDescent="0.25"/>
  <cols>
    <col min="2" max="2" width="29.42578125" bestFit="1" customWidth="1"/>
    <col min="3" max="3" width="9.85546875" customWidth="1"/>
    <col min="4" max="4" width="10.42578125" bestFit="1" customWidth="1"/>
    <col min="5" max="5" width="10.140625" bestFit="1" customWidth="1"/>
  </cols>
  <sheetData>
    <row r="3" spans="2:12" x14ac:dyDescent="0.25">
      <c r="D3" t="s">
        <v>4</v>
      </c>
    </row>
    <row r="5" spans="2:12" x14ac:dyDescent="0.25">
      <c r="D5">
        <v>2010</v>
      </c>
      <c r="F5">
        <v>2011</v>
      </c>
    </row>
    <row r="6" spans="2:12" x14ac:dyDescent="0.25"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12</v>
      </c>
      <c r="K6" s="2" t="s">
        <v>13</v>
      </c>
      <c r="L6" s="1"/>
    </row>
    <row r="7" spans="2:12" x14ac:dyDescent="0.25">
      <c r="B7" t="s">
        <v>0</v>
      </c>
      <c r="C7">
        <v>27.2</v>
      </c>
      <c r="D7">
        <v>28.9</v>
      </c>
      <c r="E7">
        <v>28</v>
      </c>
      <c r="F7">
        <v>29.7</v>
      </c>
      <c r="G7">
        <v>29.9</v>
      </c>
      <c r="H7">
        <v>28.1</v>
      </c>
      <c r="I7">
        <v>27.4</v>
      </c>
      <c r="J7">
        <v>25.1</v>
      </c>
      <c r="K7">
        <v>23.1</v>
      </c>
    </row>
    <row r="8" spans="2:12" x14ac:dyDescent="0.25">
      <c r="B8" t="s">
        <v>1</v>
      </c>
      <c r="C8">
        <v>16.2</v>
      </c>
      <c r="D8">
        <v>17.100000000000001</v>
      </c>
      <c r="E8">
        <v>19.2</v>
      </c>
      <c r="F8">
        <v>20.399999999999999</v>
      </c>
      <c r="G8">
        <v>20.3</v>
      </c>
      <c r="H8">
        <v>19.3</v>
      </c>
      <c r="I8">
        <v>17.8</v>
      </c>
      <c r="J8">
        <v>13.7</v>
      </c>
      <c r="K8">
        <v>10.8</v>
      </c>
    </row>
    <row r="9" spans="2:12" x14ac:dyDescent="0.25">
      <c r="B9" t="s">
        <v>14</v>
      </c>
      <c r="C9">
        <f>AVERAGE(C7:C8)</f>
        <v>21.7</v>
      </c>
      <c r="D9">
        <f t="shared" ref="D9:K9" si="0">AVERAGE(D7:D8)</f>
        <v>23</v>
      </c>
      <c r="E9">
        <f t="shared" si="0"/>
        <v>23.6</v>
      </c>
      <c r="F9">
        <f t="shared" si="0"/>
        <v>25.049999999999997</v>
      </c>
      <c r="G9">
        <f t="shared" si="0"/>
        <v>25.1</v>
      </c>
      <c r="H9">
        <f t="shared" si="0"/>
        <v>23.700000000000003</v>
      </c>
      <c r="I9">
        <f t="shared" si="0"/>
        <v>22.6</v>
      </c>
      <c r="J9">
        <f t="shared" si="0"/>
        <v>19.399999999999999</v>
      </c>
      <c r="K9">
        <f t="shared" si="0"/>
        <v>16.950000000000003</v>
      </c>
    </row>
    <row r="10" spans="2:12" x14ac:dyDescent="0.25">
      <c r="B10" t="s">
        <v>2</v>
      </c>
      <c r="C10">
        <v>84.7</v>
      </c>
      <c r="D10">
        <v>80.599999999999994</v>
      </c>
      <c r="E10">
        <v>90.4</v>
      </c>
      <c r="F10">
        <v>92</v>
      </c>
      <c r="G10">
        <v>95</v>
      </c>
      <c r="H10">
        <v>86.1</v>
      </c>
      <c r="I10">
        <v>88.2</v>
      </c>
      <c r="J10">
        <v>80.400000000000006</v>
      </c>
      <c r="K10">
        <v>85.7</v>
      </c>
    </row>
    <row r="11" spans="2:12" x14ac:dyDescent="0.25">
      <c r="B11" t="s">
        <v>2</v>
      </c>
      <c r="C11">
        <v>54.1</v>
      </c>
      <c r="D11">
        <v>48.8</v>
      </c>
      <c r="E11">
        <v>73.8</v>
      </c>
      <c r="F11">
        <v>69.099999999999994</v>
      </c>
      <c r="G11">
        <v>70</v>
      </c>
      <c r="H11">
        <v>66</v>
      </c>
      <c r="I11">
        <v>65.599999999999994</v>
      </c>
      <c r="J11">
        <v>62.7</v>
      </c>
      <c r="K11">
        <v>61.9</v>
      </c>
    </row>
    <row r="12" spans="2:12" x14ac:dyDescent="0.25">
      <c r="B12" t="s">
        <v>15</v>
      </c>
      <c r="C12">
        <f>AVERAGE(C10:C11)</f>
        <v>69.400000000000006</v>
      </c>
      <c r="D12">
        <f t="shared" ref="D12:K12" si="1">AVERAGE(D10:D11)</f>
        <v>64.699999999999989</v>
      </c>
      <c r="E12">
        <f t="shared" si="1"/>
        <v>82.1</v>
      </c>
      <c r="F12">
        <f t="shared" si="1"/>
        <v>80.55</v>
      </c>
      <c r="G12">
        <f t="shared" si="1"/>
        <v>82.5</v>
      </c>
      <c r="H12">
        <f t="shared" si="1"/>
        <v>76.05</v>
      </c>
      <c r="I12">
        <f t="shared" si="1"/>
        <v>76.900000000000006</v>
      </c>
      <c r="J12">
        <f t="shared" si="1"/>
        <v>71.550000000000011</v>
      </c>
      <c r="K12">
        <f t="shared" si="1"/>
        <v>73.8</v>
      </c>
    </row>
    <row r="13" spans="2:12" x14ac:dyDescent="0.25">
      <c r="B13" t="s">
        <v>3</v>
      </c>
      <c r="C13">
        <v>208.6</v>
      </c>
      <c r="D13">
        <v>96</v>
      </c>
      <c r="E13">
        <v>192.2</v>
      </c>
      <c r="F13">
        <v>189.7</v>
      </c>
      <c r="G13">
        <v>260.2</v>
      </c>
      <c r="H13">
        <v>129.5</v>
      </c>
      <c r="I13">
        <v>111.1</v>
      </c>
      <c r="J13">
        <v>7.5</v>
      </c>
      <c r="K13">
        <v>136.80000000000001</v>
      </c>
    </row>
    <row r="16" spans="2:12" x14ac:dyDescent="0.25">
      <c r="C16" s="2" t="s">
        <v>5</v>
      </c>
      <c r="D16" t="s">
        <v>6</v>
      </c>
      <c r="E16" s="2" t="s">
        <v>7</v>
      </c>
      <c r="F16" s="2" t="s">
        <v>8</v>
      </c>
      <c r="G16" s="2" t="s">
        <v>9</v>
      </c>
      <c r="H16" s="2" t="s">
        <v>10</v>
      </c>
      <c r="I16" s="2" t="s">
        <v>11</v>
      </c>
      <c r="J16" s="2" t="s">
        <v>12</v>
      </c>
      <c r="K16" s="2" t="s">
        <v>13</v>
      </c>
    </row>
    <row r="17" spans="2:11" x14ac:dyDescent="0.25">
      <c r="B17" t="s">
        <v>16</v>
      </c>
      <c r="C17" s="3">
        <v>21.7</v>
      </c>
      <c r="D17" s="3">
        <v>23</v>
      </c>
      <c r="E17" s="3">
        <v>23.6</v>
      </c>
      <c r="F17" s="3">
        <v>25.049999999999997</v>
      </c>
      <c r="G17" s="3">
        <v>25.1</v>
      </c>
      <c r="H17" s="3">
        <v>23.700000000000003</v>
      </c>
      <c r="I17" s="3">
        <v>22.6</v>
      </c>
      <c r="J17" s="3">
        <v>19.399999999999999</v>
      </c>
      <c r="K17" s="3">
        <v>16.950000000000003</v>
      </c>
    </row>
    <row r="18" spans="2:11" x14ac:dyDescent="0.25">
      <c r="B18" t="s">
        <v>17</v>
      </c>
      <c r="C18" s="3">
        <v>25.9</v>
      </c>
      <c r="D18" s="3">
        <v>23.9</v>
      </c>
      <c r="E18" s="3">
        <v>24.2</v>
      </c>
      <c r="F18" s="3">
        <v>23.9</v>
      </c>
      <c r="G18" s="3">
        <v>23.3</v>
      </c>
      <c r="H18" s="3">
        <v>23</v>
      </c>
      <c r="I18" s="3">
        <v>23.4</v>
      </c>
      <c r="J18" s="3">
        <v>21.1</v>
      </c>
      <c r="K18" s="3">
        <v>20.2</v>
      </c>
    </row>
    <row r="19" spans="2:11" x14ac:dyDescent="0.25">
      <c r="B19" t="s">
        <v>18</v>
      </c>
      <c r="C19" s="3">
        <v>208.6</v>
      </c>
      <c r="D19" s="3">
        <v>96</v>
      </c>
      <c r="E19" s="3">
        <v>192.2</v>
      </c>
      <c r="F19" s="3">
        <v>189.7</v>
      </c>
      <c r="G19" s="3">
        <v>260.2</v>
      </c>
      <c r="H19" s="3">
        <v>129.5</v>
      </c>
      <c r="I19" s="3">
        <v>111.1</v>
      </c>
      <c r="J19" s="3">
        <v>7.5</v>
      </c>
      <c r="K19" s="3">
        <v>136.80000000000001</v>
      </c>
    </row>
    <row r="20" spans="2:11" x14ac:dyDescent="0.25">
      <c r="B20" t="s">
        <v>19</v>
      </c>
      <c r="C20" s="3">
        <v>142.19999999999999</v>
      </c>
      <c r="D20" s="3">
        <v>283.2</v>
      </c>
      <c r="E20" s="3">
        <v>219.5</v>
      </c>
      <c r="F20" s="3">
        <v>257</v>
      </c>
      <c r="G20" s="3">
        <v>258.8</v>
      </c>
      <c r="H20" s="3">
        <v>419</v>
      </c>
      <c r="I20" s="3">
        <v>70.400000000000006</v>
      </c>
      <c r="J20" s="3">
        <v>0.7</v>
      </c>
      <c r="K20" s="3">
        <v>63.3</v>
      </c>
    </row>
    <row r="21" spans="2:11" x14ac:dyDescent="0.25">
      <c r="B21" t="s">
        <v>20</v>
      </c>
      <c r="C21">
        <v>69.400000000000006</v>
      </c>
      <c r="D21">
        <v>64.699999999999989</v>
      </c>
      <c r="E21">
        <v>82.1</v>
      </c>
      <c r="F21">
        <v>80.55</v>
      </c>
      <c r="G21">
        <v>82.5</v>
      </c>
      <c r="H21">
        <v>76.05</v>
      </c>
      <c r="I21">
        <v>76.900000000000006</v>
      </c>
      <c r="J21">
        <v>71.550000000000011</v>
      </c>
      <c r="K21">
        <v>73.8</v>
      </c>
    </row>
    <row r="22" spans="2:11" x14ac:dyDescent="0.25">
      <c r="B22" t="s">
        <v>21</v>
      </c>
      <c r="C22" s="3">
        <v>58</v>
      </c>
      <c r="D22" s="3">
        <v>72</v>
      </c>
      <c r="E22" s="3">
        <v>77</v>
      </c>
      <c r="F22" s="3">
        <v>80</v>
      </c>
      <c r="G22" s="3">
        <v>82</v>
      </c>
      <c r="H22" s="3">
        <v>84</v>
      </c>
      <c r="I22" s="3">
        <v>72</v>
      </c>
      <c r="J22" s="3">
        <v>66</v>
      </c>
      <c r="K22" s="3">
        <v>62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2017-08-10T17:53:46Z</dcterms:created>
  <dcterms:modified xsi:type="dcterms:W3CDTF">2021-10-24T14:25:28Z</dcterms:modified>
</cp:coreProperties>
</file>